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005C4E86-68A4-41F3-AC3C-BC9EF7FF0E19}" xr6:coauthVersionLast="47" xr6:coauthVersionMax="47" xr10:uidLastSave="{00000000-0000-0000-0000-000000000000}"/>
  <workbookProtection lockStructure="1"/>
  <bookViews>
    <workbookView xWindow="-120" yWindow="-120" windowWidth="29040" windowHeight="15720" xr2:uid="{20F5B78F-ED9A-464C-BBE1-CA58A0AD7A5E}"/>
  </bookViews>
  <sheets>
    <sheet name="Application information" sheetId="4" r:id="rId1"/>
    <sheet name="Financial Pro Forma Template" sheetId="2" r:id="rId2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E12" i="2"/>
  <c r="F12" i="2"/>
  <c r="G12" i="2"/>
  <c r="H12" i="2"/>
  <c r="I12" i="2"/>
  <c r="J12" i="2"/>
  <c r="K12" i="2"/>
  <c r="L12" i="2"/>
  <c r="M12" i="2"/>
  <c r="N12" i="2"/>
  <c r="O12" i="2"/>
  <c r="P12" i="2"/>
  <c r="C12" i="2"/>
  <c r="G9" i="2" l="1"/>
  <c r="H9" i="2"/>
  <c r="I9" i="2"/>
  <c r="J9" i="2"/>
  <c r="K9" i="2"/>
  <c r="L9" i="2"/>
  <c r="M9" i="2"/>
  <c r="N9" i="2"/>
  <c r="O9" i="2"/>
  <c r="P9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F22" i="2" l="1"/>
  <c r="F9" i="2" s="1"/>
  <c r="E22" i="2"/>
  <c r="E9" i="2" s="1"/>
  <c r="D22" i="2"/>
  <c r="D9" i="2" s="1"/>
  <c r="C22" i="2"/>
  <c r="C9" i="2" s="1"/>
  <c r="P10" i="2"/>
  <c r="P11" i="2" s="1"/>
  <c r="O10" i="2"/>
  <c r="O11" i="2" s="1"/>
  <c r="N10" i="2"/>
  <c r="N11" i="2" s="1"/>
  <c r="M10" i="2"/>
  <c r="M11" i="2" s="1"/>
  <c r="L10" i="2"/>
  <c r="L11" i="2" s="1"/>
  <c r="K10" i="2"/>
  <c r="K11" i="2" s="1"/>
  <c r="J10" i="2"/>
  <c r="J11" i="2" s="1"/>
  <c r="I10" i="2"/>
  <c r="I11" i="2" s="1"/>
  <c r="H10" i="2"/>
  <c r="H11" i="2" s="1"/>
  <c r="G10" i="2"/>
  <c r="G11" i="2" s="1"/>
  <c r="F10" i="2"/>
  <c r="E10" i="2"/>
  <c r="D10" i="2"/>
  <c r="C10" i="2"/>
  <c r="P17" i="2" l="1"/>
  <c r="O17" i="2"/>
  <c r="N17" i="2"/>
  <c r="M17" i="2"/>
  <c r="K17" i="2"/>
  <c r="L17" i="2"/>
  <c r="J17" i="2"/>
  <c r="I17" i="2"/>
  <c r="H17" i="2"/>
  <c r="C11" i="2"/>
  <c r="D11" i="2"/>
  <c r="D17" i="2" s="1"/>
  <c r="E11" i="2"/>
  <c r="F11" i="2"/>
  <c r="G17" i="2"/>
  <c r="G22" i="2"/>
  <c r="H22" i="2"/>
  <c r="C17" i="2" l="1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E17" i="2"/>
  <c r="F17" i="2"/>
  <c r="I22" i="2"/>
  <c r="J22" i="2" l="1"/>
  <c r="K22" i="2" l="1"/>
  <c r="L22" i="2" l="1"/>
  <c r="M22" i="2" l="1"/>
  <c r="N22" i="2" l="1"/>
  <c r="O22" i="2" l="1"/>
  <c r="P22" i="2"/>
</calcChain>
</file>

<file path=xl/sharedStrings.xml><?xml version="1.0" encoding="utf-8"?>
<sst xmlns="http://schemas.openxmlformats.org/spreadsheetml/2006/main" count="43" uniqueCount="43">
  <si>
    <t>New Jersey BEAD Program - Financial Pro Forma Template</t>
  </si>
  <si>
    <t>Please fill in information about the applying entity. This should align with information provided in the Application Intake Form.</t>
  </si>
  <si>
    <t>Application Information</t>
  </si>
  <si>
    <t>Applicant Name</t>
  </si>
  <si>
    <t>Project Name</t>
  </si>
  <si>
    <t>Primary Contact Name</t>
  </si>
  <si>
    <t>Primary Contact Email Address</t>
  </si>
  <si>
    <t>Primary Contact Phone Number</t>
  </si>
  <si>
    <t>New Jersey BEAD Program - Pro Forma Template</t>
  </si>
  <si>
    <t>Instructions</t>
  </si>
  <si>
    <r>
      <rPr>
        <b/>
        <sz val="10"/>
        <color rgb="FF000000"/>
        <rFont val="Arial"/>
        <family val="2"/>
      </rPr>
      <t>1.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Fill out the blank white cells</t>
    </r>
    <r>
      <rPr>
        <sz val="10"/>
        <color rgb="FF000000"/>
        <rFont val="Arial"/>
        <family val="2"/>
      </rPr>
      <t xml:space="preserve">
</t>
    </r>
    <r>
      <rPr>
        <b/>
        <sz val="10"/>
        <color rgb="FF000000"/>
        <rFont val="Arial"/>
        <family val="2"/>
      </rPr>
      <t>2.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Blue colored cells should not be modified,</t>
    </r>
    <r>
      <rPr>
        <sz val="10"/>
        <color rgb="FF000000"/>
        <rFont val="Arial"/>
        <family val="2"/>
      </rPr>
      <t xml:space="preserve"> as they contain instructions, headers, or summary calculations. Only blank white cells should be populated.   
</t>
    </r>
    <r>
      <rPr>
        <b/>
        <sz val="10"/>
        <color rgb="FF000000"/>
        <rFont val="Arial"/>
        <family val="2"/>
      </rPr>
      <t>3. Enter financial forecasts for 14 years</t>
    </r>
    <r>
      <rPr>
        <sz val="10"/>
        <color rgb="FF000000"/>
        <rFont val="Arial"/>
        <family val="2"/>
      </rPr>
      <t xml:space="preserve"> (~4 years of deployment and 10 years post-deployment). All numbers should be consistent with other financial information provided in the application (e.g., budget, match amount). If your project plan includes a faster deployment timeline (e.g., three years), please reflect that in the forecast (in this case, 3 years of deployment and 11 years post-deployment).</t>
    </r>
  </si>
  <si>
    <t xml:space="preserve">Construction Phase              </t>
  </si>
  <si>
    <t>Operating Phase</t>
  </si>
  <si>
    <t>CATEGORY</t>
  </si>
  <si>
    <t>Year 1</t>
  </si>
  <si>
    <t>Year 2</t>
  </si>
  <si>
    <t>Year 3</t>
  </si>
  <si>
    <t xml:space="preserve">Year 4 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</si>
  <si>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</si>
  <si>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</si>
  <si>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</si>
  <si>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</si>
  <si>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</si>
  <si>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</si>
  <si>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</si>
  <si>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</si>
  <si>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</si>
  <si>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</si>
  <si>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Revenue, $</t>
  </si>
  <si>
    <t>Operating Expenses, % of Revenue</t>
  </si>
  <si>
    <t>Operating Expenses, $</t>
  </si>
  <si>
    <t>Projected Project Revenue Less Expense, $</t>
  </si>
  <si>
    <t>EBITDA Margin, %</t>
  </si>
  <si>
    <t>Capital Expenditures (Construction), $</t>
  </si>
  <si>
    <t>BEAD Grant, $</t>
  </si>
  <si>
    <t>Net Capital Expenditures, $</t>
  </si>
  <si>
    <t>Cash Flow, $</t>
  </si>
  <si>
    <t>Cumulative Cash Flow, $</t>
  </si>
  <si>
    <t>KEY METRICS</t>
  </si>
  <si>
    <t>Number of locations served by the project</t>
  </si>
  <si>
    <t>Average Yearly Customers</t>
  </si>
  <si>
    <t>Penetration Rate, %</t>
  </si>
  <si>
    <t xml:space="preserve">Broadband ARPU, $/month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</si>
</sst>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8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3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4" fillId="0" borderId="0" xfId="2" applyAlignment="1">
      <alignment vertical="center" wrapText="1"/>
    </xf>
    <xf numFmtId="0" fontId="8" fillId="0" borderId="0" xfId="2" applyFont="1" applyAlignment="1">
      <alignment vertical="center" wrapText="1"/>
    </xf>
    <xf numFmtId="49" fontId="4" fillId="0" borderId="0" xfId="2" applyNumberFormat="1" applyAlignment="1">
      <alignment horizontal="left" vertical="center" wrapText="1"/>
    </xf>
    <xf numFmtId="0" fontId="12" fillId="5" borderId="2" xfId="2" applyFont="1" applyFill="1" applyBorder="1" applyAlignment="1">
      <alignment horizontal="center" vertical="center" wrapText="1"/>
    </xf>
    <xf numFmtId="0" fontId="12" fillId="5" borderId="3" xfId="2" applyFont="1" applyFill="1" applyBorder="1" applyAlignment="1">
      <alignment horizontal="center" vertical="center" wrapText="1"/>
    </xf>
    <xf numFmtId="0" fontId="12" fillId="5" borderId="7" xfId="2" applyFont="1" applyFill="1" applyBorder="1" applyAlignment="1">
      <alignment horizontal="left" vertical="center" wrapText="1"/>
    </xf>
    <xf numFmtId="0" fontId="13" fillId="0" borderId="0" xfId="2" applyFont="1" applyAlignment="1">
      <alignment vertical="center" wrapText="1"/>
    </xf>
    <xf numFmtId="0" fontId="12" fillId="5" borderId="9" xfId="2" applyFont="1" applyFill="1" applyBorder="1" applyAlignment="1">
      <alignment horizontal="left" vertical="center" wrapText="1"/>
    </xf>
    <xf numFmtId="0" fontId="4" fillId="0" borderId="0" xfId="2"/>
    <xf numFmtId="0" fontId="12" fillId="5" borderId="1" xfId="2" applyFont="1" applyFill="1" applyBorder="1" applyAlignment="1">
      <alignment horizontal="center" vertical="center" wrapText="1"/>
    </xf>
    <xf numFmtId="0" fontId="12" fillId="5" borderId="16" xfId="2" applyFont="1" applyFill="1" applyBorder="1" applyAlignment="1">
      <alignment horizontal="left" vertical="center" wrapText="1"/>
    </xf>
    <xf numFmtId="0" fontId="12" fillId="5" borderId="10" xfId="2" applyFont="1" applyFill="1" applyBorder="1" applyAlignment="1">
      <alignment horizontal="left" vertical="center" wrapText="1"/>
    </xf>
    <xf numFmtId="9" fontId="8" fillId="7" borderId="6" xfId="1" applyFont="1" applyFill="1" applyBorder="1" applyAlignment="1" applyProtection="1">
      <alignment horizontal="center" vertical="center" wrapText="1"/>
      <protection locked="0"/>
    </xf>
    <xf numFmtId="9" fontId="8" fillId="7" borderId="5" xfId="1" applyFont="1" applyFill="1" applyBorder="1" applyAlignment="1" applyProtection="1">
      <alignment horizontal="center" vertical="center" wrapText="1"/>
      <protection locked="0"/>
    </xf>
    <xf numFmtId="44" fontId="8" fillId="7" borderId="6" xfId="3" applyFont="1" applyFill="1" applyBorder="1" applyAlignment="1" applyProtection="1">
      <alignment horizontal="center" vertical="center" wrapText="1"/>
      <protection locked="0"/>
    </xf>
    <xf numFmtId="0" fontId="0" fillId="10" borderId="6" xfId="0" applyFill="1" applyBorder="1" applyProtection="1">
      <protection locked="0"/>
    </xf>
    <xf numFmtId="0" fontId="0" fillId="10" borderId="5" xfId="0" applyFill="1" applyBorder="1" applyProtection="1">
      <protection locked="0"/>
    </xf>
    <xf numFmtId="164" fontId="8" fillId="9" borderId="14" xfId="6" applyNumberFormat="1" applyFont="1" applyFill="1" applyBorder="1" applyAlignment="1" applyProtection="1">
      <alignment horizontal="center" vertical="center" wrapText="1"/>
      <protection locked="0"/>
    </xf>
    <xf numFmtId="164" fontId="8" fillId="7" borderId="14" xfId="6" applyNumberFormat="1" applyFont="1" applyFill="1" applyBorder="1" applyAlignment="1" applyProtection="1">
      <alignment horizontal="center" vertical="center" wrapText="1"/>
      <protection locked="0"/>
    </xf>
    <xf numFmtId="164" fontId="8" fillId="7" borderId="15" xfId="6" applyNumberFormat="1" applyFont="1" applyFill="1" applyBorder="1" applyAlignment="1" applyProtection="1">
      <alignment horizontal="center" vertical="center" wrapText="1"/>
      <protection locked="0"/>
    </xf>
    <xf numFmtId="44" fontId="8" fillId="7" borderId="11" xfId="3" applyFont="1" applyFill="1" applyBorder="1" applyAlignment="1" applyProtection="1">
      <alignment horizontal="center" vertical="center" wrapText="1"/>
      <protection locked="0"/>
    </xf>
    <xf numFmtId="44" fontId="8" fillId="7" borderId="12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8" fillId="6" borderId="6" xfId="4" applyFont="1" applyFill="1" applyBorder="1" applyAlignment="1">
      <alignment vertical="center" wrapText="1"/>
    </xf>
    <xf numFmtId="44" fontId="4" fillId="8" borderId="4" xfId="7" applyFont="1" applyFill="1" applyBorder="1" applyAlignment="1">
      <alignment horizontal="right" vertical="center" wrapText="1"/>
    </xf>
    <xf numFmtId="44" fontId="4" fillId="8" borderId="8" xfId="7" applyFont="1" applyFill="1" applyBorder="1" applyAlignment="1">
      <alignment horizontal="right" vertical="center" wrapText="1"/>
    </xf>
    <xf numFmtId="9" fontId="4" fillId="8" borderId="6" xfId="1" applyFont="1" applyFill="1" applyBorder="1" applyAlignment="1">
      <alignment horizontal="right" vertical="center" wrapText="1"/>
    </xf>
    <xf numFmtId="9" fontId="4" fillId="8" borderId="5" xfId="1" applyFont="1" applyFill="1" applyBorder="1" applyAlignment="1">
      <alignment horizontal="right" vertical="center" wrapText="1"/>
    </xf>
    <xf numFmtId="44" fontId="4" fillId="8" borderId="6" xfId="7" applyFont="1" applyFill="1" applyBorder="1" applyAlignment="1">
      <alignment horizontal="right" vertical="center" wrapText="1"/>
    </xf>
    <xf numFmtId="44" fontId="4" fillId="8" borderId="5" xfId="7" applyFont="1" applyFill="1" applyBorder="1" applyAlignment="1">
      <alignment horizontal="right" vertical="center" wrapText="1"/>
    </xf>
    <xf numFmtId="44" fontId="4" fillId="8" borderId="6" xfId="3" applyFont="1" applyFill="1" applyBorder="1" applyAlignment="1">
      <alignment horizontal="right" vertical="center" wrapText="1"/>
    </xf>
    <xf numFmtId="44" fontId="4" fillId="8" borderId="5" xfId="3" applyFont="1" applyFill="1" applyBorder="1" applyAlignment="1">
      <alignment horizontal="right" vertical="center" wrapText="1"/>
    </xf>
    <xf numFmtId="44" fontId="4" fillId="8" borderId="11" xfId="7" applyFont="1" applyFill="1" applyBorder="1" applyAlignment="1">
      <alignment horizontal="right" vertical="center" wrapText="1"/>
    </xf>
    <xf numFmtId="164" fontId="4" fillId="8" borderId="6" xfId="6" applyNumberFormat="1" applyFont="1" applyFill="1" applyBorder="1" applyAlignment="1">
      <alignment horizontal="right" vertical="center" wrapText="1"/>
    </xf>
    <xf numFmtId="164" fontId="4" fillId="8" borderId="5" xfId="6" applyNumberFormat="1" applyFont="1" applyFill="1" applyBorder="1" applyAlignment="1">
      <alignment horizontal="right" vertical="center" wrapText="1"/>
    </xf>
    <xf numFmtId="0" fontId="15" fillId="7" borderId="6" xfId="5" applyFont="1" applyFill="1" applyBorder="1" applyAlignment="1" applyProtection="1">
      <alignment horizontal="left" vertical="center" wrapText="1"/>
      <protection locked="0"/>
    </xf>
    <xf numFmtId="0" fontId="14" fillId="4" borderId="13" xfId="4" applyFont="1" applyFill="1" applyBorder="1" applyAlignment="1">
      <alignment horizontal="left" vertical="center" wrapText="1"/>
    </xf>
    <xf numFmtId="0" fontId="15" fillId="7" borderId="6" xfId="4" applyFont="1" applyFill="1" applyBorder="1" applyAlignment="1">
      <alignment horizontal="left" vertical="center" wrapText="1"/>
    </xf>
    <xf numFmtId="0" fontId="9" fillId="4" borderId="6" xfId="4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3" fillId="6" borderId="0" xfId="0" applyFont="1" applyFill="1" applyAlignment="1">
      <alignment horizontal="left"/>
    </xf>
    <xf numFmtId="0" fontId="10" fillId="5" borderId="20" xfId="2" applyFont="1" applyFill="1" applyBorder="1" applyAlignment="1">
      <alignment horizontal="left" vertical="center" wrapText="1" readingOrder="1"/>
    </xf>
    <xf numFmtId="0" fontId="12" fillId="5" borderId="21" xfId="2" applyFont="1" applyFill="1" applyBorder="1" applyAlignment="1">
      <alignment horizontal="left" vertical="center" wrapText="1" readingOrder="1"/>
    </xf>
    <xf numFmtId="0" fontId="12" fillId="5" borderId="22" xfId="2" applyFont="1" applyFill="1" applyBorder="1" applyAlignment="1">
      <alignment horizontal="left" vertical="center" wrapText="1" readingOrder="1"/>
    </xf>
    <xf numFmtId="0" fontId="9" fillId="4" borderId="17" xfId="2" applyFont="1" applyFill="1" applyBorder="1" applyAlignment="1">
      <alignment horizontal="left" vertical="center" wrapText="1"/>
    </xf>
    <xf numFmtId="0" fontId="9" fillId="4" borderId="18" xfId="2" applyFont="1" applyFill="1" applyBorder="1" applyAlignment="1">
      <alignment horizontal="left" vertical="center" wrapText="1"/>
    </xf>
    <xf numFmtId="0" fontId="9" fillId="4" borderId="19" xfId="2" applyFont="1" applyFill="1" applyBorder="1" applyAlignment="1">
      <alignment horizontal="left" vertical="center" wrapText="1"/>
    </xf>
    <xf numFmtId="0" fontId="5" fillId="4" borderId="0" xfId="2" applyFont="1" applyFill="1" applyAlignment="1">
      <alignment horizontal="center"/>
    </xf>
  </cellXfs>
  <cellStyles count="8">
    <cellStyle name="20% - Accent1 2" xfId="5" xr:uid="{71348BB8-8EEA-4CD1-B766-27423439F31E}"/>
    <cellStyle name="Comma" xfId="6" builtinId="3"/>
    <cellStyle name="Currency" xfId="7" builtinId="4"/>
    <cellStyle name="Currency 2" xfId="3" xr:uid="{FF4CAF7F-3733-4788-A13E-11F79E927E1D}"/>
    <cellStyle name="Normal" xfId="0" builtinId="0"/>
    <cellStyle name="Normal 2" xfId="2" xr:uid="{D1EEC4B6-B713-4233-B7A3-2657A492DA39}"/>
    <cellStyle name="Normal 5" xfId="4" xr:uid="{F93C4168-602F-46FA-AF34-954FCB0B7787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EFCF-5443-49FE-A55E-ACC3EBFD56E6}">
  <sheetPr>
    <tabColor rgb="FF00B0F0"/>
  </sheetPr>
  <dimension ref="B2:G9"/>
  <sheetViews>
    <sheetView showGridLines="0" tabSelected="1" zoomScale="85" zoomScaleNormal="85" workbookViewId="0"/>
  </sheetViews>
  <sheetFormatPr defaultColWidth="8.7109375" defaultRowHeight="12.75" x14ac:dyDescent="0.2"/>
  <cols>
    <col min="1" max="1" width="8.7109375" style="10" customWidth="1"/>
    <col min="2" max="2" width="46.5703125" style="10" customWidth="1"/>
    <col min="3" max="16384" width="8.7109375" style="10"/>
  </cols>
  <sheetData>
    <row r="2" spans="2:7" ht="18" customHeight="1" x14ac:dyDescent="0.2">
      <c r="B2" s="40" t="s">
        <v>0</v>
      </c>
      <c r="C2" s="40"/>
      <c r="D2" s="40"/>
      <c r="E2" s="40"/>
      <c r="F2" s="40"/>
      <c r="G2" s="40"/>
    </row>
    <row r="3" spans="2:7" ht="26.25" customHeight="1" x14ac:dyDescent="0.2">
      <c r="B3" s="41" t="s">
        <v>1</v>
      </c>
      <c r="C3" s="41"/>
      <c r="D3" s="41"/>
      <c r="E3" s="41"/>
      <c r="F3" s="41"/>
      <c r="G3" s="41"/>
    </row>
    <row r="4" spans="2:7" customFormat="1" ht="26.25" customHeight="1" x14ac:dyDescent="0.25">
      <c r="B4" s="42" t="s">
        <v>2</v>
      </c>
      <c r="C4" s="42"/>
      <c r="D4" s="42"/>
      <c r="E4" s="42"/>
      <c r="F4" s="42"/>
      <c r="G4" s="42"/>
    </row>
    <row r="5" spans="2:7" ht="14.25" x14ac:dyDescent="0.2">
      <c r="B5" s="27" t="s">
        <v>3</v>
      </c>
      <c r="C5" s="39"/>
      <c r="D5" s="39"/>
      <c r="E5" s="39"/>
      <c r="F5" s="39"/>
      <c r="G5" s="39"/>
    </row>
    <row r="6" spans="2:7" ht="14.25" x14ac:dyDescent="0.2">
      <c r="B6" s="27" t="s">
        <v>4</v>
      </c>
      <c r="C6" s="39"/>
      <c r="D6" s="39"/>
      <c r="E6" s="39"/>
      <c r="F6" s="39"/>
      <c r="G6" s="39"/>
    </row>
    <row r="7" spans="2:7" ht="14.25" x14ac:dyDescent="0.2">
      <c r="B7" s="27" t="s">
        <v>5</v>
      </c>
      <c r="C7" s="39"/>
      <c r="D7" s="39"/>
      <c r="E7" s="39"/>
      <c r="F7" s="39"/>
      <c r="G7" s="39"/>
    </row>
    <row r="8" spans="2:7" ht="14.25" x14ac:dyDescent="0.2">
      <c r="B8" s="27" t="s">
        <v>6</v>
      </c>
      <c r="C8" s="39"/>
      <c r="D8" s="39"/>
      <c r="E8" s="39"/>
      <c r="F8" s="39"/>
      <c r="G8" s="39"/>
    </row>
    <row r="9" spans="2:7" ht="14.25" x14ac:dyDescent="0.2">
      <c r="B9" s="27" t="s">
        <v>7</v>
      </c>
      <c r="C9" s="39"/>
      <c r="D9" s="39"/>
      <c r="E9" s="39"/>
      <c r="F9" s="39"/>
      <c r="G9" s="39"/>
    </row>
  </sheetData>
  <protectedRanges>
    <protectedRange sqref="C5:G9" name="Range1_1_3"/>
  </protectedRanges>
  <mergeCells count="8">
    <mergeCell ref="C9:G9"/>
    <mergeCell ref="B2:G2"/>
    <mergeCell ref="B3:G3"/>
    <mergeCell ref="C5:G5"/>
    <mergeCell ref="C6:G6"/>
    <mergeCell ref="C7:G7"/>
    <mergeCell ref="C8:G8"/>
    <mergeCell ref="B4:G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AE45A-9322-4982-AA28-52E0E8EC102D}">
  <sheetPr>
    <tabColor rgb="FF00B0F0"/>
    <pageSetUpPr fitToPage="1"/>
  </sheetPr>
  <dimension ref="B2:P24"/>
  <sheetViews>
    <sheetView showGridLines="0" zoomScale="85" zoomScaleNormal="85" workbookViewId="0"/>
  </sheetViews>
  <sheetFormatPr defaultColWidth="9.140625" defaultRowHeight="12.75" x14ac:dyDescent="0.25"/>
  <cols>
    <col min="1" max="1" width="4.42578125" style="2" customWidth="1"/>
    <col min="2" max="2" width="51.42578125" style="4" bestFit="1" customWidth="1"/>
    <col min="3" max="6" width="18.5703125" style="4" customWidth="1"/>
    <col min="7" max="8" width="18.5703125" style="2" customWidth="1"/>
    <col min="9" max="9" width="18.5703125" style="8" customWidth="1"/>
    <col min="10" max="16" width="18.5703125" style="2" customWidth="1"/>
    <col min="17" max="22" width="9.42578125" style="2" customWidth="1"/>
    <col min="23" max="16384" width="9.140625" style="2"/>
  </cols>
  <sheetData>
    <row r="2" spans="2:16" ht="23.25" x14ac:dyDescent="0.35">
      <c r="B2" s="51" t="s">
        <v>8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2:16" s="3" customFormat="1" ht="10.5" customHeight="1" thickBot="1" x14ac:dyDescent="0.3">
      <c r="B3" s="24"/>
      <c r="C3" s="25"/>
      <c r="D3" s="25"/>
      <c r="E3" s="24"/>
      <c r="F3" s="24"/>
      <c r="G3" s="24"/>
      <c r="H3" s="24"/>
      <c r="I3" s="26"/>
    </row>
    <row r="4" spans="2:16" ht="15.75" customHeight="1" x14ac:dyDescent="0.25">
      <c r="B4" s="48" t="s">
        <v>9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50"/>
    </row>
    <row r="5" spans="2:16" ht="154.69999999999999" customHeight="1" thickBot="1" x14ac:dyDescent="0.3">
      <c r="B5" s="45" t="s">
        <v>10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2:16" ht="16.350000000000001" customHeight="1" x14ac:dyDescent="0.25">
      <c r="G6" s="4"/>
      <c r="H6" s="4"/>
      <c r="I6" s="4"/>
      <c r="K6" s="3"/>
      <c r="L6" s="3"/>
      <c r="M6" s="3"/>
      <c r="N6" s="3"/>
      <c r="O6" s="3"/>
      <c r="P6" s="3"/>
    </row>
    <row r="7" spans="2:16" ht="15.75" thickBot="1" x14ac:dyDescent="0.3">
      <c r="B7"/>
      <c r="C7" s="43" t="s">
        <v>11</v>
      </c>
      <c r="D7" s="43"/>
      <c r="E7" s="43"/>
      <c r="F7" s="43"/>
      <c r="G7" s="44" t="s">
        <v>12</v>
      </c>
      <c r="H7" s="44"/>
      <c r="I7" s="44"/>
      <c r="J7" s="44"/>
      <c r="K7" s="44"/>
      <c r="L7" s="44"/>
      <c r="M7" s="44"/>
      <c r="N7" s="44"/>
      <c r="O7" s="44"/>
      <c r="P7" s="44"/>
    </row>
    <row r="8" spans="2:16" ht="13.5" thickBot="1" x14ac:dyDescent="0.3">
      <c r="B8" s="11" t="s">
        <v>13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 t="s">
        <v>21</v>
      </c>
      <c r="K8" s="5" t="s">
        <v>22</v>
      </c>
      <c r="L8" s="5" t="s">
        <v>23</v>
      </c>
      <c r="M8" s="5" t="s">
        <v>24</v>
      </c>
      <c r="N8" s="5" t="s">
        <v>25</v>
      </c>
      <c r="O8" s="5" t="s">
        <v>26</v>
      </c>
      <c r="P8" s="6" t="s">
        <v>27</v>
      </c>
    </row>
    <row r="9" spans="2:16" x14ac:dyDescent="0.25">
      <c r="B9" s="7" t="s">
        <v>28</v>
      </c>
      <c r="C9" s="28">
        <f>IFERROR(C22*C24*12, "-")</f>
        <v>0</v>
      </c>
      <c r="D9" s="28">
        <f t="shared" ref="D9:P9" si="0">IFERROR(D22*D24*12, "-")</f>
        <v>0</v>
      </c>
      <c r="E9" s="28">
        <f t="shared" si="0"/>
        <v>0</v>
      </c>
      <c r="F9" s="28">
        <f t="shared" si="0"/>
        <v>0</v>
      </c>
      <c r="G9" s="28">
        <f t="shared" si="0"/>
        <v>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  <c r="P9" s="29">
        <f t="shared" si="0"/>
        <v>0</v>
      </c>
    </row>
    <row r="10" spans="2:16" x14ac:dyDescent="0.25">
      <c r="B10" s="9" t="s">
        <v>29</v>
      </c>
      <c r="C10" s="30">
        <f>1-C13</f>
        <v>1</v>
      </c>
      <c r="D10" s="30">
        <f t="shared" ref="D10:P10" si="1">1-D13</f>
        <v>1</v>
      </c>
      <c r="E10" s="30">
        <f t="shared" si="1"/>
        <v>1</v>
      </c>
      <c r="F10" s="30">
        <f t="shared" si="1"/>
        <v>1</v>
      </c>
      <c r="G10" s="30">
        <f t="shared" si="1"/>
        <v>1</v>
      </c>
      <c r="H10" s="30">
        <f t="shared" si="1"/>
        <v>1</v>
      </c>
      <c r="I10" s="30">
        <f t="shared" si="1"/>
        <v>1</v>
      </c>
      <c r="J10" s="30">
        <f t="shared" si="1"/>
        <v>1</v>
      </c>
      <c r="K10" s="30">
        <f t="shared" si="1"/>
        <v>1</v>
      </c>
      <c r="L10" s="30">
        <f t="shared" si="1"/>
        <v>1</v>
      </c>
      <c r="M10" s="30">
        <f t="shared" si="1"/>
        <v>1</v>
      </c>
      <c r="N10" s="30">
        <f t="shared" si="1"/>
        <v>1</v>
      </c>
      <c r="O10" s="30">
        <f t="shared" si="1"/>
        <v>1</v>
      </c>
      <c r="P10" s="31">
        <f t="shared" si="1"/>
        <v>1</v>
      </c>
    </row>
    <row r="11" spans="2:16" x14ac:dyDescent="0.25">
      <c r="B11" s="9" t="s">
        <v>30</v>
      </c>
      <c r="C11" s="32">
        <f>IFERROR(C9*C10, "-")</f>
        <v>0</v>
      </c>
      <c r="D11" s="32">
        <f t="shared" ref="D11:P11" si="2">IFERROR(D9*D10, "-")</f>
        <v>0</v>
      </c>
      <c r="E11" s="32">
        <f t="shared" si="2"/>
        <v>0</v>
      </c>
      <c r="F11" s="32">
        <f t="shared" si="2"/>
        <v>0</v>
      </c>
      <c r="G11" s="32">
        <f t="shared" si="2"/>
        <v>0</v>
      </c>
      <c r="H11" s="32">
        <f t="shared" si="2"/>
        <v>0</v>
      </c>
      <c r="I11" s="32">
        <f t="shared" si="2"/>
        <v>0</v>
      </c>
      <c r="J11" s="32">
        <f t="shared" si="2"/>
        <v>0</v>
      </c>
      <c r="K11" s="32">
        <f t="shared" si="2"/>
        <v>0</v>
      </c>
      <c r="L11" s="32">
        <f t="shared" si="2"/>
        <v>0</v>
      </c>
      <c r="M11" s="32">
        <f t="shared" si="2"/>
        <v>0</v>
      </c>
      <c r="N11" s="32">
        <f t="shared" si="2"/>
        <v>0</v>
      </c>
      <c r="O11" s="32">
        <f t="shared" si="2"/>
        <v>0</v>
      </c>
      <c r="P11" s="33">
        <f t="shared" si="2"/>
        <v>0</v>
      </c>
    </row>
    <row r="12" spans="2:16" x14ac:dyDescent="0.25">
      <c r="B12" s="9" t="s">
        <v>31</v>
      </c>
      <c r="C12" s="32">
        <f>IFERROR(C9-C11, "-")</f>
        <v>0</v>
      </c>
      <c r="D12" s="32">
        <f t="shared" ref="D12:P12" si="3">IFERROR(D9-D11, "-")</f>
        <v>0</v>
      </c>
      <c r="E12" s="32">
        <f t="shared" si="3"/>
        <v>0</v>
      </c>
      <c r="F12" s="32">
        <f t="shared" si="3"/>
        <v>0</v>
      </c>
      <c r="G12" s="32">
        <f t="shared" si="3"/>
        <v>0</v>
      </c>
      <c r="H12" s="32">
        <f t="shared" si="3"/>
        <v>0</v>
      </c>
      <c r="I12" s="32">
        <f t="shared" si="3"/>
        <v>0</v>
      </c>
      <c r="J12" s="32">
        <f t="shared" si="3"/>
        <v>0</v>
      </c>
      <c r="K12" s="32">
        <f t="shared" si="3"/>
        <v>0</v>
      </c>
      <c r="L12" s="32">
        <f t="shared" si="3"/>
        <v>0</v>
      </c>
      <c r="M12" s="32">
        <f t="shared" si="3"/>
        <v>0</v>
      </c>
      <c r="N12" s="32">
        <f t="shared" si="3"/>
        <v>0</v>
      </c>
      <c r="O12" s="32">
        <f t="shared" si="3"/>
        <v>0</v>
      </c>
      <c r="P12" s="32">
        <f t="shared" si="3"/>
        <v>0</v>
      </c>
    </row>
    <row r="13" spans="2:16" ht="14.25" x14ac:dyDescent="0.25">
      <c r="B13" s="9" t="s">
        <v>32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/>
    </row>
    <row r="14" spans="2:16" ht="15" x14ac:dyDescent="0.25">
      <c r="B14" s="9" t="s">
        <v>33</v>
      </c>
      <c r="C14" s="16"/>
      <c r="D14" s="16"/>
      <c r="E14" s="16"/>
      <c r="F14" s="16"/>
      <c r="G14" s="17"/>
      <c r="H14" s="17"/>
      <c r="I14" s="17"/>
      <c r="J14" s="17"/>
      <c r="K14" s="17"/>
      <c r="L14" s="17"/>
      <c r="M14" s="17"/>
      <c r="N14" s="17"/>
      <c r="O14" s="17"/>
      <c r="P14" s="18"/>
    </row>
    <row r="15" spans="2:16" ht="15" x14ac:dyDescent="0.25">
      <c r="B15" s="9" t="s">
        <v>34</v>
      </c>
      <c r="C15" s="16"/>
      <c r="D15" s="16"/>
      <c r="E15" s="16"/>
      <c r="F15" s="16"/>
      <c r="G15" s="17"/>
      <c r="H15" s="17"/>
      <c r="I15" s="17"/>
      <c r="J15" s="17"/>
      <c r="K15" s="17"/>
      <c r="L15" s="17"/>
      <c r="M15" s="17"/>
      <c r="N15" s="17"/>
      <c r="O15" s="17"/>
      <c r="P15" s="18"/>
    </row>
    <row r="16" spans="2:16" x14ac:dyDescent="0.25">
      <c r="B16" s="9" t="s">
        <v>35</v>
      </c>
      <c r="C16" s="34">
        <f>C14+C15</f>
        <v>0</v>
      </c>
      <c r="D16" s="34">
        <f t="shared" ref="D16:P16" si="4">D14+D15</f>
        <v>0</v>
      </c>
      <c r="E16" s="34">
        <f t="shared" si="4"/>
        <v>0</v>
      </c>
      <c r="F16" s="34">
        <f t="shared" si="4"/>
        <v>0</v>
      </c>
      <c r="G16" s="34">
        <f t="shared" si="4"/>
        <v>0</v>
      </c>
      <c r="H16" s="34">
        <f t="shared" si="4"/>
        <v>0</v>
      </c>
      <c r="I16" s="34">
        <f t="shared" si="4"/>
        <v>0</v>
      </c>
      <c r="J16" s="34">
        <f t="shared" si="4"/>
        <v>0</v>
      </c>
      <c r="K16" s="34">
        <f t="shared" si="4"/>
        <v>0</v>
      </c>
      <c r="L16" s="34">
        <f t="shared" si="4"/>
        <v>0</v>
      </c>
      <c r="M16" s="34">
        <f t="shared" si="4"/>
        <v>0</v>
      </c>
      <c r="N16" s="34">
        <f t="shared" si="4"/>
        <v>0</v>
      </c>
      <c r="O16" s="34">
        <f t="shared" si="4"/>
        <v>0</v>
      </c>
      <c r="P16" s="35">
        <f t="shared" si="4"/>
        <v>0</v>
      </c>
    </row>
    <row r="17" spans="2:16" x14ac:dyDescent="0.25">
      <c r="B17" s="9" t="s">
        <v>36</v>
      </c>
      <c r="C17" s="32">
        <f>IFERROR(C9+C11+C15+C14, "-")</f>
        <v>0</v>
      </c>
      <c r="D17" s="32">
        <f t="shared" ref="D17:P17" si="5">IFERROR(D9+D11+D15+D14, "-")</f>
        <v>0</v>
      </c>
      <c r="E17" s="32">
        <f t="shared" si="5"/>
        <v>0</v>
      </c>
      <c r="F17" s="32">
        <f t="shared" si="5"/>
        <v>0</v>
      </c>
      <c r="G17" s="32">
        <f t="shared" si="5"/>
        <v>0</v>
      </c>
      <c r="H17" s="32">
        <f t="shared" si="5"/>
        <v>0</v>
      </c>
      <c r="I17" s="32">
        <f t="shared" si="5"/>
        <v>0</v>
      </c>
      <c r="J17" s="32">
        <f t="shared" si="5"/>
        <v>0</v>
      </c>
      <c r="K17" s="32">
        <f t="shared" si="5"/>
        <v>0</v>
      </c>
      <c r="L17" s="32">
        <f t="shared" si="5"/>
        <v>0</v>
      </c>
      <c r="M17" s="32">
        <f t="shared" si="5"/>
        <v>0</v>
      </c>
      <c r="N17" s="32">
        <f t="shared" si="5"/>
        <v>0</v>
      </c>
      <c r="O17" s="32">
        <f t="shared" si="5"/>
        <v>0</v>
      </c>
      <c r="P17" s="33">
        <f t="shared" si="5"/>
        <v>0</v>
      </c>
    </row>
    <row r="18" spans="2:16" ht="13.5" thickBot="1" x14ac:dyDescent="0.3">
      <c r="B18" s="13" t="s">
        <v>37</v>
      </c>
      <c r="C18" s="36">
        <f>C17</f>
        <v>0</v>
      </c>
      <c r="D18" s="36">
        <f>IFERROR(C18 + D17, "-")</f>
        <v>0</v>
      </c>
      <c r="E18" s="36">
        <f t="shared" ref="E18:P18" si="6">IFERROR(D18 + E17, "-")</f>
        <v>0</v>
      </c>
      <c r="F18" s="36">
        <f t="shared" si="6"/>
        <v>0</v>
      </c>
      <c r="G18" s="36">
        <f t="shared" si="6"/>
        <v>0</v>
      </c>
      <c r="H18" s="36">
        <f t="shared" si="6"/>
        <v>0</v>
      </c>
      <c r="I18" s="36">
        <f t="shared" si="6"/>
        <v>0</v>
      </c>
      <c r="J18" s="36">
        <f t="shared" si="6"/>
        <v>0</v>
      </c>
      <c r="K18" s="36">
        <f t="shared" si="6"/>
        <v>0</v>
      </c>
      <c r="L18" s="36">
        <f t="shared" si="6"/>
        <v>0</v>
      </c>
      <c r="M18" s="36">
        <f t="shared" si="6"/>
        <v>0</v>
      </c>
      <c r="N18" s="36">
        <f t="shared" si="6"/>
        <v>0</v>
      </c>
      <c r="O18" s="36">
        <f t="shared" si="6"/>
        <v>0</v>
      </c>
      <c r="P18" s="36">
        <f t="shared" si="6"/>
        <v>0</v>
      </c>
    </row>
    <row r="19" spans="2:16" ht="7.35" customHeight="1" x14ac:dyDescent="0.25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2:16" ht="16.5" thickBot="1" x14ac:dyDescent="0.3">
      <c r="B20" s="1" t="s">
        <v>38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2:16" ht="14.25" x14ac:dyDescent="0.25">
      <c r="B21" s="12" t="s">
        <v>39</v>
      </c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1"/>
    </row>
    <row r="22" spans="2:16" x14ac:dyDescent="0.25">
      <c r="B22" s="9" t="s">
        <v>40</v>
      </c>
      <c r="C22" s="37">
        <f>ROUND(C21*C23,0)</f>
        <v>0</v>
      </c>
      <c r="D22" s="37">
        <f t="shared" ref="D22:P22" si="7">ROUND(D21*D23,0)</f>
        <v>0</v>
      </c>
      <c r="E22" s="37">
        <f t="shared" si="7"/>
        <v>0</v>
      </c>
      <c r="F22" s="37">
        <f t="shared" si="7"/>
        <v>0</v>
      </c>
      <c r="G22" s="37">
        <f t="shared" si="7"/>
        <v>0</v>
      </c>
      <c r="H22" s="37">
        <f t="shared" si="7"/>
        <v>0</v>
      </c>
      <c r="I22" s="37">
        <f t="shared" si="7"/>
        <v>0</v>
      </c>
      <c r="J22" s="37">
        <f t="shared" si="7"/>
        <v>0</v>
      </c>
      <c r="K22" s="37">
        <f t="shared" si="7"/>
        <v>0</v>
      </c>
      <c r="L22" s="37">
        <f t="shared" si="7"/>
        <v>0</v>
      </c>
      <c r="M22" s="37">
        <f t="shared" si="7"/>
        <v>0</v>
      </c>
      <c r="N22" s="37">
        <f t="shared" si="7"/>
        <v>0</v>
      </c>
      <c r="O22" s="37">
        <f t="shared" si="7"/>
        <v>0</v>
      </c>
      <c r="P22" s="38">
        <f t="shared" si="7"/>
        <v>0</v>
      </c>
    </row>
    <row r="23" spans="2:16" ht="14.25" x14ac:dyDescent="0.25">
      <c r="B23" s="9" t="s">
        <v>41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5"/>
    </row>
    <row r="24" spans="2:16" ht="15" thickBot="1" x14ac:dyDescent="0.3">
      <c r="B24" s="13" t="s">
        <v>42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3"/>
    </row>
  </sheetData>
  <mergeCells count="5">
    <mergeCell ref="C7:F7"/>
    <mergeCell ref="G7:P7"/>
    <mergeCell ref="B5:P5"/>
    <mergeCell ref="B4:P4"/>
    <mergeCell ref="B2:P2"/>
  </mergeCells>
  <phoneticPr fontId="16" type="noConversion"/>
  <printOptions horizontalCentered="1"/>
  <pageMargins left="0.5" right="0.5" top="0.25" bottom="0.25" header="0.5" footer="0.5"/>
  <pageSetup scale="81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D36D81732B4419DAAB70D63A92807" ma:contentTypeVersion="12" ma:contentTypeDescription="Create a new document." ma:contentTypeScope="" ma:versionID="0c5ae8d43e87b7027e6ad1850d065526">
  <xsd:schema xmlns:xsd="http://www.w3.org/2001/XMLSchema" xmlns:xs="http://www.w3.org/2001/XMLSchema" xmlns:p="http://schemas.microsoft.com/office/2006/metadata/properties" xmlns:ns2="5086bdbe-42a0-483b-967a-b5c6a620e4bf" xmlns:ns3="4ddba289-f84d-4207-b6b6-bd5aa03e532e" targetNamespace="http://schemas.microsoft.com/office/2006/metadata/properties" ma:root="true" ma:fieldsID="7729b927236ebbbd7d2a1cd935d8f991" ns2:_="" ns3:_="">
    <xsd:import namespace="5086bdbe-42a0-483b-967a-b5c6a620e4bf"/>
    <xsd:import namespace="4ddba289-f84d-4207-b6b6-bd5aa03e5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6bdbe-42a0-483b-967a-b5c6a620e4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8eb3a52-a9ad-454e-96a1-46bb4cd16a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a289-f84d-4207-b6b6-bd5aa03e532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a6e0452-797c-4705-9066-eefd0bb911da}" ma:internalName="TaxCatchAll" ma:showField="CatchAllData" ma:web="4ddba289-f84d-4207-b6b6-bd5aa03e53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dba289-f84d-4207-b6b6-bd5aa03e532e" xsi:nil="true"/>
    <lcf76f155ced4ddcb4097134ff3c332f xmlns="5086bdbe-42a0-483b-967a-b5c6a620e4b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56FE1F-E100-40BA-84D3-792D113BA4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BA97F0-AC1B-42F6-A496-5D59173FA06E}"/>
</file>

<file path=customXml/itemProps3.xml><?xml version="1.0" encoding="utf-8"?>
<ds:datastoreItem xmlns:ds="http://schemas.openxmlformats.org/officeDocument/2006/customXml" ds:itemID="{DCF06DA9-3D73-471A-B7FA-C5490CEE311D}">
  <ds:schemaRefs>
    <ds:schemaRef ds:uri="5086bdbe-42a0-483b-967a-b5c6a620e4bf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4ddba289-f84d-4207-b6b6-bd5aa03e532e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Application information</vt:lpstr>
      <vt:lpstr>Financial Pro Forma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2025-06-24T06:05:08Z</dcterms:created>
  <dcterms:modified xsi:type="dcterms:W3CDTF">2025-07-21T17:38:52Z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0x010100930D36D81732B4419DAAB70D63A92807</vt:lpwstr>
  </property>
  <property fmtid="{D5CDD505-2E9C-101B-9397-08002B2CF9AE}" pid="3" name="MSIP_Label_83303d7c-e5a3-4cc8-90eb-69bfd7570ac4_Enabled">
    <vt:lpwstr>True</vt:lpwstr>
  </property>
  <property fmtid="{D5CDD505-2E9C-101B-9397-08002B2CF9AE}" pid="4" name="MSIP_Label_83303d7c-e5a3-4cc8-90eb-69bfd7570ac4_SiteId">
    <vt:lpwstr>cc8936bc-9382-4fff-87cb-6f55999549e7</vt:lpwstr>
  </property>
  <property fmtid="{D5CDD505-2E9C-101B-9397-08002B2CF9AE}" pid="5" name="MSIP_Label_83303d7c-e5a3-4cc8-90eb-69bfd7570ac4_SetDate">
    <vt:lpwstr>2025-06-29T19:01:11Z</vt:lpwstr>
  </property>
  <property fmtid="{D5CDD505-2E9C-101B-9397-08002B2CF9AE}" pid="6" name="MSIP_Label_83303d7c-e5a3-4cc8-90eb-69bfd7570ac4_Name">
    <vt:lpwstr>Client Confidential</vt:lpwstr>
  </property>
  <property fmtid="{D5CDD505-2E9C-101B-9397-08002B2CF9AE}" pid="7" name="MSIP_Label_83303d7c-e5a3-4cc8-90eb-69bfd7570ac4_ActionId">
    <vt:lpwstr>ff82057e-28e3-4046-9cec-d0abfe642324</vt:lpwstr>
  </property>
  <property fmtid="{D5CDD505-2E9C-101B-9397-08002B2CF9AE}" pid="8" name="MSIP_Label_83303d7c-e5a3-4cc8-90eb-69bfd7570ac4_Removed">
    <vt:lpwstr>False</vt:lpwstr>
  </property>
  <property fmtid="{D5CDD505-2E9C-101B-9397-08002B2CF9AE}" pid="9" name="MSIP_Label_83303d7c-e5a3-4cc8-90eb-69bfd7570ac4_Extended_MSFT_Method">
    <vt:lpwstr>Standard</vt:lpwstr>
  </property>
  <property fmtid="{D5CDD505-2E9C-101B-9397-08002B2CF9AE}" pid="10" name="Sensitivity">
    <vt:lpwstr>Client Confidential</vt:lpwstr>
  </property>
  <property fmtid="{D5CDD505-2E9C-101B-9397-08002B2CF9AE}" pid="11" name="MediaServiceImageTags">
    <vt:lpwstr/>
  </property>
</Properties>
</file>